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374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Sheet2!$A$1:$V$6</definedName>
    <definedName name="_GoBack" localSheetId="1">Sheet2!#REF!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/>
  <c r="F11"/>
  <c r="E6" i="2"/>
  <c r="R6"/>
  <c r="Q6"/>
  <c r="P6"/>
  <c r="O6"/>
  <c r="N6"/>
  <c r="M6"/>
  <c r="L6"/>
  <c r="K6"/>
  <c r="J6"/>
  <c r="I6"/>
  <c r="H6"/>
  <c r="G6"/>
  <c r="F6"/>
</calcChain>
</file>

<file path=xl/sharedStrings.xml><?xml version="1.0" encoding="utf-8"?>
<sst xmlns="http://schemas.openxmlformats.org/spreadsheetml/2006/main" count="135" uniqueCount="86">
  <si>
    <t>نام دستگاه /سازمان</t>
  </si>
  <si>
    <t>نام شهرستان</t>
  </si>
  <si>
    <t>ارومیه</t>
  </si>
  <si>
    <t>بوکان</t>
  </si>
  <si>
    <t>پیرانشهر</t>
  </si>
  <si>
    <t>سردشت</t>
  </si>
  <si>
    <t>خوی</t>
  </si>
  <si>
    <t>سلماس</t>
  </si>
  <si>
    <t xml:space="preserve">شاهین دژ </t>
  </si>
  <si>
    <t>تکاب</t>
  </si>
  <si>
    <t>ماکو</t>
  </si>
  <si>
    <t>چالدران</t>
  </si>
  <si>
    <t>پلدشت</t>
  </si>
  <si>
    <t>شوط</t>
  </si>
  <si>
    <t>مهاباد</t>
  </si>
  <si>
    <t>میاندوآب</t>
  </si>
  <si>
    <t>باروق</t>
  </si>
  <si>
    <t>اشنویه</t>
  </si>
  <si>
    <t xml:space="preserve">نقده </t>
  </si>
  <si>
    <t>(فضای فیزیکی اعم ازسالن اجتماعات، مسجد، حسینیه،سالن ورزشی، آمفی تئاتر و... یا تابلو تبلیغی اعم ازتابلو روان،بیلبورد، تلویزیون شهری و...)</t>
  </si>
  <si>
    <t xml:space="preserve">سالن ورزشی </t>
  </si>
  <si>
    <t>تابلو روان</t>
  </si>
  <si>
    <t>سالن اجتماعات</t>
  </si>
  <si>
    <t>بیلبورد</t>
  </si>
  <si>
    <t>سالن ورزشی</t>
  </si>
  <si>
    <t>سالن های ورزشی</t>
  </si>
  <si>
    <t>آمفی تئاتر</t>
  </si>
  <si>
    <t>حسینیه</t>
  </si>
  <si>
    <t>داخل محدوده اداری/خارج محدوده اداری</t>
  </si>
  <si>
    <t>داخل محدوده اداری</t>
  </si>
  <si>
    <t>خارج از محدوده اداری</t>
  </si>
  <si>
    <t>داخل و خارج محدوده</t>
  </si>
  <si>
    <t>بازه زمانی قابل ارائه</t>
  </si>
  <si>
    <t xml:space="preserve"> صبح و بعد از ظهر</t>
  </si>
  <si>
    <t>صبح و بعد از ظهر</t>
  </si>
  <si>
    <t>یک میلیون تومان</t>
  </si>
  <si>
    <t>یک و نیم میلیون تومان</t>
  </si>
  <si>
    <t>برآورد هزینه بصورت تقریبی(برای هر ساعت استفاده)</t>
  </si>
  <si>
    <t>توضیحات</t>
  </si>
  <si>
    <t>ورزشی</t>
  </si>
  <si>
    <t>سازه</t>
  </si>
  <si>
    <t>مسجد</t>
  </si>
  <si>
    <t>تلویزیون شهری</t>
  </si>
  <si>
    <t>تابلو رول آپ</t>
  </si>
  <si>
    <t xml:space="preserve"> اجتماعات/همایش</t>
  </si>
  <si>
    <t>استرابورد</t>
  </si>
  <si>
    <t>داربست</t>
  </si>
  <si>
    <t>تابلوهای تبلیغات سطح شهر</t>
  </si>
  <si>
    <t>محل نصب</t>
  </si>
  <si>
    <t>سلماس تازه شهر</t>
  </si>
  <si>
    <t xml:space="preserve">چایپاره </t>
  </si>
  <si>
    <t xml:space="preserve">چهاربرج میاندوآب </t>
  </si>
  <si>
    <t>سردشت میرآباد</t>
  </si>
  <si>
    <t xml:space="preserve"> ورزش و جوانان(فرمانداری ماکو)</t>
  </si>
  <si>
    <t>اوقاف و امور خیریه(فرمانداری ماکو)</t>
  </si>
  <si>
    <t>اداره برق(فرمانداری ماکو)</t>
  </si>
  <si>
    <t>مساجد</t>
  </si>
  <si>
    <t>آموزش و پرورش  (فرمانداری ماکو)</t>
  </si>
  <si>
    <t>مساجد موجود در شهرهای ماکو و بازرگان</t>
  </si>
  <si>
    <t xml:space="preserve">آموزش و پرورش ماکو </t>
  </si>
  <si>
    <t xml:space="preserve">ماکو </t>
  </si>
  <si>
    <t>آدرس : ماکو بلوار رسالت سالن ورزشی شهید فرزان</t>
  </si>
  <si>
    <t>ورزش و جوانان ماکو</t>
  </si>
  <si>
    <t>اداره برق ماکو</t>
  </si>
  <si>
    <t>آدرس ماکو خیابان امام محوطه اداره برق</t>
  </si>
  <si>
    <t>آدرس : شهر بازرگان سالن چند منظوره</t>
  </si>
  <si>
    <t>آدرس : ماکو شهرک ولیعصر سالن 2 هزار نفری</t>
  </si>
  <si>
    <t>داخل و خارج محدوده اداری با راه جدا</t>
  </si>
  <si>
    <t>داخل محدوده اداری با راه جدا</t>
  </si>
  <si>
    <t>سالن اجنماعات</t>
  </si>
  <si>
    <t>آدرس : شهرک ولیعصر جنب پارک امام خمینی (ره)</t>
  </si>
  <si>
    <t>سازمان منطقه آزاد ماکو</t>
  </si>
  <si>
    <t>آدرس : شهر بازرگان سالن شماره 2 منطقه آزاد ماکو</t>
  </si>
  <si>
    <t>سالن های ورزشی تربیت بدنی ، آموزش و پرورش و اداره برق</t>
  </si>
  <si>
    <t>سالن های اجتماعات</t>
  </si>
  <si>
    <t>دانشگاه پیام نور</t>
  </si>
  <si>
    <t>آدرس ماکو شهرک ولیعصر جنب سازمان فنی و حرفه ای دانشگاه پیام نور</t>
  </si>
  <si>
    <t>دانشگاه آزاد اسلامی</t>
  </si>
  <si>
    <t>آدرس : ماکو کمربندی ماکو بازرگان جنب بازارچه مرزی دانشگاه آزاد اسلامی</t>
  </si>
  <si>
    <t>سالن های اجتماعات آموزش و پرورش ، منطقه آزاد ، دانشگاه های آزاد و پیام نور</t>
  </si>
  <si>
    <t>ردیف</t>
  </si>
  <si>
    <t>هرساعت دو میلیون تومان</t>
  </si>
  <si>
    <t>داخل محدوده اداری با راه ورودی مجزا</t>
  </si>
  <si>
    <t>اماکن و امکانات مصوب</t>
  </si>
  <si>
    <t>در زمان یک هفته تبلیغات رسمی</t>
  </si>
  <si>
    <t>برآورد هزینه مصوب(برای هر ساعت استفاده)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</si>
</sst>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78"/>
      <scheme val="minor"/>
    </font>
    <font>
      <b/>
      <sz val="10"/>
      <color theme="1"/>
      <name val="B Titr"/>
      <charset val="178"/>
    </font>
    <font>
      <sz val="8"/>
      <color theme="1"/>
      <name val="B Titr"/>
      <charset val="178"/>
    </font>
    <font>
      <b/>
      <sz val="8"/>
      <color theme="1"/>
      <name val="B Titr"/>
      <charset val="178"/>
    </font>
    <font>
      <sz val="6"/>
      <color theme="1"/>
      <name val="B Titr"/>
      <charset val="178"/>
    </font>
    <font>
      <sz val="16"/>
      <color theme="1"/>
      <name val="B Titr"/>
      <charset val="178"/>
    </font>
    <font>
      <b/>
      <sz val="11"/>
      <color theme="1"/>
      <name val="Calibri"/>
      <family val="2"/>
      <charset val="178"/>
      <scheme val="minor"/>
    </font>
    <font>
      <sz val="10"/>
      <color theme="1"/>
      <name val="B Titr"/>
      <charset val="178"/>
    </font>
    <font>
      <b/>
      <sz val="12"/>
      <color theme="1"/>
      <name val="B Mitra"/>
      <charset val="178"/>
    </font>
    <font>
      <sz val="14"/>
      <color theme="1"/>
      <name val="B Titr"/>
      <charset val="178"/>
    </font>
    <font>
      <sz val="11"/>
      <color theme="1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/>
    <xf numFmtId="0" fontId="3" fillId="2" borderId="1" xfId="0" applyFont="1" applyFill="1" applyBorder="1" applyAlignment="1">
      <alignment horizontal="right" wrapText="1" readingOrder="2"/>
    </xf>
    <xf numFmtId="0" fontId="3" fillId="2" borderId="1" xfId="0" applyFont="1" applyFill="1" applyBorder="1" applyAlignment="1">
      <alignment horizontal="center" wrapText="1" readingOrder="2"/>
    </xf>
    <xf numFmtId="0" fontId="3" fillId="2" borderId="4" xfId="0" applyFont="1" applyFill="1" applyBorder="1" applyAlignment="1">
      <alignment horizontal="center" vertical="center" textRotation="90" wrapText="1" readingOrder="2"/>
    </xf>
    <xf numFmtId="0" fontId="2" fillId="0" borderId="0" xfId="0" applyFont="1"/>
    <xf numFmtId="0" fontId="3" fillId="3" borderId="2" xfId="0" applyFont="1" applyFill="1" applyBorder="1" applyAlignment="1">
      <alignment horizontal="right" wrapText="1" readingOrder="2"/>
    </xf>
    <xf numFmtId="0" fontId="2" fillId="0" borderId="10" xfId="0" applyFont="1" applyBorder="1" applyAlignment="1">
      <alignment horizontal="center"/>
    </xf>
    <xf numFmtId="0" fontId="3" fillId="3" borderId="6" xfId="0" applyFont="1" applyFill="1" applyBorder="1" applyAlignment="1">
      <alignment horizontal="right" wrapText="1" readingOrder="2"/>
    </xf>
    <xf numFmtId="0" fontId="3" fillId="3" borderId="8" xfId="0" applyFont="1" applyFill="1" applyBorder="1" applyAlignment="1">
      <alignment horizontal="right" wrapText="1" readingOrder="2"/>
    </xf>
    <xf numFmtId="0" fontId="2" fillId="3" borderId="2" xfId="0" applyFont="1" applyFill="1" applyBorder="1" applyAlignment="1">
      <alignment horizontal="right" wrapText="1" readingOrder="2"/>
    </xf>
    <xf numFmtId="0" fontId="2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 textRotation="90" wrapText="1" readingOrder="2"/>
    </xf>
    <xf numFmtId="0" fontId="2" fillId="0" borderId="12" xfId="0" applyFont="1" applyBorder="1" applyAlignment="1">
      <alignment horizontal="center"/>
    </xf>
    <xf numFmtId="0" fontId="3" fillId="2" borderId="9" xfId="0" applyFont="1" applyFill="1" applyBorder="1" applyAlignment="1">
      <alignment horizontal="center" wrapText="1" readingOrder="2"/>
    </xf>
    <xf numFmtId="0" fontId="3" fillId="2" borderId="10" xfId="0" applyFont="1" applyFill="1" applyBorder="1" applyAlignment="1">
      <alignment horizontal="center" vertical="center" textRotation="90" wrapText="1" readingOrder="2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2" fillId="0" borderId="4" xfId="0" applyFont="1" applyBorder="1"/>
    <xf numFmtId="0" fontId="3" fillId="3" borderId="3" xfId="0" applyFont="1" applyFill="1" applyBorder="1" applyAlignment="1">
      <alignment horizontal="right" wrapText="1" readingOrder="2"/>
    </xf>
    <xf numFmtId="0" fontId="2" fillId="3" borderId="3" xfId="0" applyFont="1" applyFill="1" applyBorder="1" applyAlignment="1">
      <alignment horizontal="right" wrapText="1" readingOrder="2"/>
    </xf>
    <xf numFmtId="0" fontId="3" fillId="3" borderId="7" xfId="0" applyFont="1" applyFill="1" applyBorder="1" applyAlignment="1">
      <alignment horizontal="right" wrapText="1" readingOrder="2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3" borderId="13" xfId="0" applyFont="1" applyFill="1" applyBorder="1" applyAlignment="1">
      <alignment horizontal="right" wrapText="1" readingOrder="2"/>
    </xf>
    <xf numFmtId="0" fontId="2" fillId="0" borderId="5" xfId="0" applyFont="1" applyBorder="1"/>
    <xf numFmtId="0" fontId="4" fillId="0" borderId="5" xfId="0" applyFont="1" applyBorder="1" applyAlignment="1">
      <alignment horizontal="center"/>
    </xf>
    <xf numFmtId="0" fontId="6" fillId="0" borderId="15" xfId="0" applyFont="1" applyBorder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textRotation="90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7" fillId="4" borderId="16" xfId="0" applyFont="1" applyFill="1" applyBorder="1" applyAlignment="1">
      <alignment vertical="center" textRotation="90"/>
    </xf>
    <xf numFmtId="0" fontId="8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 readingOrder="2"/>
    </xf>
    <xf numFmtId="0" fontId="8" fillId="3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 readingOrder="2"/>
    </xf>
    <xf numFmtId="0" fontId="9" fillId="0" borderId="10" xfId="0" applyFont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7"/>
  <sheetViews>
    <sheetView rightToLeft="1" tabSelected="1" zoomScale="85" zoomScaleNormal="85" workbookViewId="0">
      <pane ySplit="2" topLeftCell="A3" activePane="bottomLeft" state="frozen"/>
      <selection pane="bottomLeft" activeCell="B3" sqref="B3:B10"/>
    </sheetView>
  </sheetViews>
  <sheetFormatPr defaultRowHeight="20.25"/>
  <cols>
    <col min="1" max="1" width="2.7109375" customWidth="1"/>
    <col min="2" max="2" width="4" customWidth="1"/>
    <col min="3" max="3" width="20.42578125" style="31" customWidth="1"/>
    <col min="4" max="4" width="9.140625" style="31"/>
    <col min="5" max="5" width="15.42578125" style="31" customWidth="1"/>
    <col min="6" max="6" width="5.28515625" style="31" customWidth="1"/>
    <col min="7" max="7" width="6.140625" style="31" customWidth="1"/>
    <col min="8" max="8" width="34.140625" style="31" customWidth="1"/>
    <col min="9" max="9" width="29.140625" style="31" customWidth="1"/>
    <col min="10" max="10" width="24.7109375" style="31" customWidth="1"/>
    <col min="11" max="11" width="61.28515625" style="31" customWidth="1"/>
  </cols>
  <sheetData>
    <row r="1" spans="1:11" ht="15.75" customHeight="1" thickBot="1"/>
    <row r="2" spans="1:11" ht="67.5" thickBot="1">
      <c r="B2" s="36" t="s">
        <v>80</v>
      </c>
      <c r="C2" s="34" t="s">
        <v>0</v>
      </c>
      <c r="D2" s="35" t="s">
        <v>1</v>
      </c>
      <c r="E2" s="35" t="s">
        <v>83</v>
      </c>
      <c r="F2" s="33" t="s">
        <v>22</v>
      </c>
      <c r="G2" s="33" t="s">
        <v>39</v>
      </c>
      <c r="H2" s="35" t="s">
        <v>28</v>
      </c>
      <c r="I2" s="35" t="s">
        <v>32</v>
      </c>
      <c r="J2" s="35" t="s">
        <v>85</v>
      </c>
      <c r="K2" s="35" t="s">
        <v>38</v>
      </c>
    </row>
    <row r="3" spans="1:11" ht="40.5" customHeight="1" thickBot="1">
      <c r="B3" s="43">
        <v>1</v>
      </c>
      <c r="C3" s="38" t="s">
        <v>59</v>
      </c>
      <c r="D3" s="38" t="s">
        <v>10</v>
      </c>
      <c r="E3" s="38" t="s">
        <v>69</v>
      </c>
      <c r="F3" s="38">
        <v>1</v>
      </c>
      <c r="G3" s="38"/>
      <c r="H3" s="40" t="s">
        <v>82</v>
      </c>
      <c r="I3" s="40" t="s">
        <v>84</v>
      </c>
      <c r="J3" s="40" t="s">
        <v>81</v>
      </c>
      <c r="K3" s="40" t="s">
        <v>70</v>
      </c>
    </row>
    <row r="4" spans="1:11" ht="41.25" customHeight="1" thickBot="1">
      <c r="B4" s="43">
        <v>2</v>
      </c>
      <c r="C4" s="40" t="s">
        <v>71</v>
      </c>
      <c r="D4" s="40" t="s">
        <v>10</v>
      </c>
      <c r="E4" s="40" t="s">
        <v>22</v>
      </c>
      <c r="F4" s="40">
        <v>1</v>
      </c>
      <c r="G4" s="40"/>
      <c r="H4" s="40" t="s">
        <v>82</v>
      </c>
      <c r="I4" s="40" t="s">
        <v>84</v>
      </c>
      <c r="J4" s="40" t="s">
        <v>81</v>
      </c>
      <c r="K4" s="40" t="s">
        <v>72</v>
      </c>
    </row>
    <row r="5" spans="1:11" ht="39" customHeight="1" thickBot="1">
      <c r="B5" s="43">
        <v>3</v>
      </c>
      <c r="C5" s="40" t="s">
        <v>75</v>
      </c>
      <c r="D5" s="40" t="s">
        <v>10</v>
      </c>
      <c r="E5" s="40" t="s">
        <v>22</v>
      </c>
      <c r="F5" s="40">
        <v>1</v>
      </c>
      <c r="G5" s="40"/>
      <c r="H5" s="40" t="s">
        <v>29</v>
      </c>
      <c r="I5" s="40" t="s">
        <v>84</v>
      </c>
      <c r="J5" s="40" t="s">
        <v>81</v>
      </c>
      <c r="K5" s="40" t="s">
        <v>76</v>
      </c>
    </row>
    <row r="6" spans="1:11" ht="44.25" customHeight="1" thickBot="1">
      <c r="B6" s="43">
        <v>4</v>
      </c>
      <c r="C6" s="40" t="s">
        <v>77</v>
      </c>
      <c r="D6" s="40" t="s">
        <v>10</v>
      </c>
      <c r="E6" s="40" t="s">
        <v>22</v>
      </c>
      <c r="F6" s="40">
        <v>1</v>
      </c>
      <c r="G6" s="40"/>
      <c r="H6" s="40" t="s">
        <v>29</v>
      </c>
      <c r="I6" s="40" t="s">
        <v>84</v>
      </c>
      <c r="J6" s="40" t="s">
        <v>81</v>
      </c>
      <c r="K6" s="40" t="s">
        <v>78</v>
      </c>
    </row>
    <row r="7" spans="1:11" s="18" customFormat="1" ht="41.25" customHeight="1" thickBot="1">
      <c r="B7" s="43">
        <v>5</v>
      </c>
      <c r="C7" s="38" t="s">
        <v>59</v>
      </c>
      <c r="D7" s="38" t="s">
        <v>60</v>
      </c>
      <c r="E7" s="38" t="s">
        <v>20</v>
      </c>
      <c r="F7" s="38"/>
      <c r="G7" s="38">
        <v>1</v>
      </c>
      <c r="H7" s="38" t="s">
        <v>30</v>
      </c>
      <c r="I7" s="40" t="s">
        <v>84</v>
      </c>
      <c r="J7" s="40" t="s">
        <v>81</v>
      </c>
      <c r="K7" s="38" t="s">
        <v>61</v>
      </c>
    </row>
    <row r="8" spans="1:11" ht="36.75" customHeight="1" thickBot="1">
      <c r="B8" s="43">
        <v>6</v>
      </c>
      <c r="C8" s="38" t="s">
        <v>63</v>
      </c>
      <c r="D8" s="38" t="s">
        <v>10</v>
      </c>
      <c r="E8" s="38" t="s">
        <v>24</v>
      </c>
      <c r="F8" s="38"/>
      <c r="G8" s="38">
        <v>1</v>
      </c>
      <c r="H8" s="38" t="s">
        <v>29</v>
      </c>
      <c r="I8" s="40" t="s">
        <v>84</v>
      </c>
      <c r="J8" s="40" t="s">
        <v>81</v>
      </c>
      <c r="K8" s="38" t="s">
        <v>64</v>
      </c>
    </row>
    <row r="9" spans="1:11" ht="39" customHeight="1" thickBot="1">
      <c r="B9" s="43">
        <v>7</v>
      </c>
      <c r="C9" s="38" t="s">
        <v>62</v>
      </c>
      <c r="D9" s="38" t="s">
        <v>10</v>
      </c>
      <c r="E9" s="38" t="s">
        <v>24</v>
      </c>
      <c r="F9" s="38"/>
      <c r="G9" s="38">
        <v>1</v>
      </c>
      <c r="H9" s="38" t="s">
        <v>31</v>
      </c>
      <c r="I9" s="40" t="s">
        <v>84</v>
      </c>
      <c r="J9" s="40" t="s">
        <v>81</v>
      </c>
      <c r="K9" s="38" t="s">
        <v>66</v>
      </c>
    </row>
    <row r="10" spans="1:11" ht="39.75" customHeight="1" thickBot="1">
      <c r="B10" s="43">
        <v>8</v>
      </c>
      <c r="C10" s="38" t="s">
        <v>62</v>
      </c>
      <c r="D10" s="38" t="s">
        <v>10</v>
      </c>
      <c r="E10" s="38" t="s">
        <v>24</v>
      </c>
      <c r="F10" s="41"/>
      <c r="G10" s="41">
        <v>1</v>
      </c>
      <c r="H10" s="39" t="s">
        <v>31</v>
      </c>
      <c r="I10" s="40" t="s">
        <v>84</v>
      </c>
      <c r="J10" s="40" t="s">
        <v>81</v>
      </c>
      <c r="K10" s="38" t="s">
        <v>65</v>
      </c>
    </row>
    <row r="11" spans="1:11" ht="29.25" thickBot="1">
      <c r="A11" s="19"/>
      <c r="B11" s="37"/>
      <c r="F11" s="42">
        <f>SUM(F3:F10)</f>
        <v>4</v>
      </c>
      <c r="G11" s="42">
        <f t="shared" ref="G11" si="0">SUM(G3:G10)</f>
        <v>4</v>
      </c>
    </row>
    <row r="12" spans="1:11" ht="21.75" customHeight="1">
      <c r="B12" s="37"/>
    </row>
    <row r="13" spans="1:11">
      <c r="B13" s="37"/>
    </row>
    <row r="14" spans="1:11">
      <c r="B14" s="37"/>
    </row>
    <row r="15" spans="1:11">
      <c r="E15" s="32"/>
      <c r="F15" s="32"/>
      <c r="G15" s="32"/>
      <c r="H15" s="32"/>
    </row>
    <row r="17" spans="1:3" ht="63.75" customHeight="1"/>
    <row r="18" spans="1:3" ht="63.75" customHeight="1">
      <c r="A18" s="29"/>
      <c r="B18" s="30"/>
    </row>
    <row r="19" spans="1:3" ht="48" customHeight="1">
      <c r="A19" s="29"/>
      <c r="B19" s="30"/>
      <c r="C19" s="32"/>
    </row>
    <row r="20" spans="1:3" ht="48" customHeight="1">
      <c r="A20" s="29"/>
      <c r="B20" s="30"/>
    </row>
    <row r="21" spans="1:3">
      <c r="A21" s="29"/>
      <c r="B21" s="30"/>
    </row>
    <row r="22" spans="1:3" ht="90.75" customHeight="1">
      <c r="A22" s="30"/>
      <c r="B22" s="30"/>
    </row>
    <row r="23" spans="1:3">
      <c r="A23" s="29"/>
      <c r="B23" s="30"/>
    </row>
    <row r="24" spans="1:3" ht="63.75" customHeight="1">
      <c r="A24" s="29"/>
      <c r="B24" s="30"/>
      <c r="C24" s="32"/>
    </row>
    <row r="25" spans="1:3">
      <c r="A25" s="30"/>
      <c r="B25" s="30"/>
    </row>
    <row r="26" spans="1:3">
      <c r="A26" s="29"/>
      <c r="B26" s="30"/>
      <c r="C26" s="32"/>
    </row>
    <row r="37" ht="57.75" customHeight="1"/>
    <row r="39" ht="45" customHeight="1"/>
    <row r="40" ht="72.75" customHeight="1"/>
    <row r="41" ht="39" customHeight="1"/>
    <row r="42" ht="86.25" customHeight="1"/>
    <row r="45" ht="42" customHeight="1"/>
    <row r="46" ht="54.75" customHeight="1"/>
    <row r="47" ht="67.5" customHeight="1"/>
    <row r="51" ht="84.75" customHeight="1"/>
    <row r="57" ht="63.75" customHeight="1"/>
    <row r="60" ht="63.75" customHeight="1"/>
    <row r="62" ht="63.75" customHeight="1"/>
    <row r="63" ht="63.75" customHeight="1"/>
    <row r="64" ht="48" customHeight="1"/>
    <row r="73" ht="48" customHeight="1"/>
    <row r="75" ht="63.75" customHeight="1"/>
    <row r="79" ht="48" customHeight="1"/>
    <row r="82" ht="79.5" customHeight="1"/>
    <row r="83" ht="90.75" customHeight="1"/>
    <row r="84" ht="54.75" customHeight="1"/>
    <row r="93" ht="90.75" customHeight="1"/>
    <row r="97" ht="72.75" customHeight="1"/>
    <row r="98" ht="54.75" customHeight="1"/>
    <row r="99" ht="48" customHeight="1"/>
    <row r="101" ht="79.5" customHeight="1"/>
    <row r="103" ht="48" customHeight="1"/>
    <row r="105" ht="48" customHeight="1"/>
    <row r="108" ht="72.75" customHeight="1"/>
    <row r="109" ht="90.75" customHeight="1"/>
    <row r="113" ht="48" customHeight="1"/>
    <row r="114" ht="63.75" customHeight="1"/>
    <row r="118" ht="111" customHeight="1"/>
    <row r="119" ht="79.5" customHeight="1"/>
    <row r="126" ht="205.5" customHeight="1"/>
    <row r="127" ht="48" customHeight="1"/>
    <row r="128" ht="189.75" customHeight="1"/>
    <row r="131" ht="158.25" customHeight="1"/>
    <row r="132" ht="63.75" customHeight="1"/>
    <row r="133" ht="268.5" customHeight="1"/>
    <row r="134" ht="63.75" customHeight="1"/>
    <row r="135" ht="48" customHeight="1"/>
    <row r="136" ht="79.5" customHeight="1"/>
    <row r="137" ht="142.5" customHeight="1"/>
    <row r="140" ht="48" customHeight="1"/>
    <row r="145" ht="90.75" customHeight="1"/>
    <row r="146" ht="111" customHeight="1"/>
    <row r="149" ht="90.75" customHeight="1"/>
    <row r="154" ht="95.25" customHeight="1"/>
    <row r="155" ht="90.75" customHeight="1"/>
    <row r="157" ht="45" customHeight="1"/>
    <row r="159" ht="63.75" customHeight="1"/>
    <row r="160" ht="142.5" customHeight="1"/>
    <row r="161" ht="60.75" customHeight="1"/>
    <row r="163" ht="79.5" customHeight="1"/>
    <row r="164" ht="79.5" customHeight="1"/>
    <row r="165" ht="79.5" customHeight="1"/>
    <row r="166" ht="79.5" customHeight="1"/>
    <row r="167" ht="92.25" customHeight="1"/>
    <row r="168" ht="90.75" customHeight="1"/>
    <row r="169" ht="90.75" customHeight="1"/>
    <row r="170" ht="72.75" customHeight="1"/>
    <row r="171" ht="36.75" customHeight="1"/>
    <row r="172" ht="108.75" customHeight="1"/>
    <row r="178" ht="48" customHeight="1"/>
    <row r="180" ht="48" customHeight="1"/>
    <row r="184" ht="90.75" customHeight="1"/>
    <row r="185" ht="67.5" customHeight="1"/>
    <row r="186" ht="90.75" customHeight="1"/>
    <row r="187" ht="54.75" customHeight="1"/>
    <row r="188" ht="48" customHeight="1"/>
    <row r="190" ht="32.25" customHeight="1"/>
    <row r="193" ht="48" customHeight="1"/>
    <row r="195" ht="32.25" customHeight="1"/>
    <row r="196" ht="32.25" customHeight="1"/>
    <row r="203" ht="80.25" customHeight="1"/>
    <row r="204" ht="80.25" customHeight="1"/>
    <row r="205" ht="42" customHeight="1"/>
    <row r="207" ht="48" customHeight="1"/>
    <row r="208" ht="63.75" customHeight="1"/>
    <row r="212" ht="90.75" customHeight="1"/>
    <row r="213" ht="45" customHeight="1"/>
    <row r="215" ht="60.75" customHeight="1"/>
    <row r="216" ht="60.75" customHeight="1"/>
    <row r="218" ht="142.5" customHeight="1"/>
    <row r="219" ht="63.75" customHeight="1"/>
    <row r="222" ht="63.75" customHeight="1"/>
    <row r="223" ht="48" customHeight="1"/>
    <row r="224" ht="16.5" customHeight="1"/>
    <row r="225" ht="63.75" customHeight="1"/>
    <row r="226" ht="90.75" customHeight="1"/>
    <row r="227" ht="61.5" customHeight="1"/>
    <row r="229" ht="46.5" customHeight="1"/>
    <row r="230" ht="46.5" customHeight="1"/>
    <row r="231" ht="61.5" customHeight="1"/>
    <row r="232" ht="46.5" customHeight="1"/>
    <row r="233" ht="90.75" customHeight="1"/>
    <row r="236" ht="63.75" customHeight="1"/>
    <row r="238" ht="48" customHeight="1"/>
    <row r="239" ht="63.75" customHeight="1"/>
    <row r="240" ht="63.75" customHeight="1"/>
    <row r="242" ht="63.75" customHeight="1"/>
    <row r="243" ht="63.75" customHeight="1"/>
    <row r="247" ht="93" customHeight="1"/>
    <row r="254" ht="48" customHeight="1"/>
    <row r="255" ht="90.75" customHeight="1"/>
    <row r="256" ht="54.75" customHeight="1"/>
    <row r="257" ht="54.75" customHeight="1"/>
  </sheetData>
  <pageMargins left="0" right="0" top="0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9"/>
  <sheetViews>
    <sheetView rightToLeft="1" zoomScale="90" zoomScaleNormal="9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defaultColWidth="9" defaultRowHeight="18"/>
  <cols>
    <col min="1" max="1" width="3.85546875" style="5" bestFit="1" customWidth="1"/>
    <col min="2" max="2" width="30.85546875" style="5" customWidth="1"/>
    <col min="3" max="3" width="14.5703125" style="5" customWidth="1"/>
    <col min="4" max="4" width="21.85546875" style="5" customWidth="1"/>
    <col min="5" max="7" width="2.5703125" style="11" customWidth="1"/>
    <col min="8" max="8" width="5.5703125" style="11" customWidth="1"/>
    <col min="9" max="17" width="2.5703125" style="11" customWidth="1"/>
    <col min="18" max="18" width="2.5703125" style="16" customWidth="1"/>
    <col min="19" max="19" width="27" style="5" customWidth="1"/>
    <col min="20" max="20" width="24" style="5" customWidth="1"/>
    <col min="21" max="21" width="26" style="5" customWidth="1"/>
    <col min="22" max="22" width="48.140625" style="5" customWidth="1"/>
    <col min="23" max="16384" width="9" style="5"/>
  </cols>
  <sheetData>
    <row r="1" spans="1:22" ht="82.5" customHeight="1" thickBot="1">
      <c r="A1" s="1"/>
      <c r="B1" s="2" t="s">
        <v>0</v>
      </c>
      <c r="C1" s="3" t="s">
        <v>1</v>
      </c>
      <c r="D1" s="3" t="s">
        <v>19</v>
      </c>
      <c r="E1" s="4" t="s">
        <v>44</v>
      </c>
      <c r="F1" s="4" t="s">
        <v>26</v>
      </c>
      <c r="G1" s="4" t="s">
        <v>24</v>
      </c>
      <c r="H1" s="4" t="s">
        <v>41</v>
      </c>
      <c r="I1" s="4" t="s">
        <v>27</v>
      </c>
      <c r="J1" s="4" t="s">
        <v>48</v>
      </c>
      <c r="K1" s="4" t="s">
        <v>47</v>
      </c>
      <c r="L1" s="4" t="s">
        <v>21</v>
      </c>
      <c r="M1" s="4" t="s">
        <v>23</v>
      </c>
      <c r="N1" s="4" t="s">
        <v>40</v>
      </c>
      <c r="O1" s="4" t="s">
        <v>42</v>
      </c>
      <c r="P1" s="12" t="s">
        <v>43</v>
      </c>
      <c r="Q1" s="15" t="s">
        <v>45</v>
      </c>
      <c r="R1" s="15" t="s">
        <v>46</v>
      </c>
      <c r="S1" s="14" t="s">
        <v>28</v>
      </c>
      <c r="T1" s="3" t="s">
        <v>32</v>
      </c>
      <c r="U1" s="3" t="s">
        <v>37</v>
      </c>
      <c r="V1" s="3" t="s">
        <v>38</v>
      </c>
    </row>
    <row r="2" spans="1:22" ht="18.75" thickBot="1">
      <c r="A2" s="1">
        <v>1</v>
      </c>
      <c r="B2" s="6" t="s">
        <v>57</v>
      </c>
      <c r="C2" s="10" t="s">
        <v>10</v>
      </c>
      <c r="D2" s="8" t="s">
        <v>25</v>
      </c>
      <c r="E2" s="7"/>
      <c r="F2" s="7"/>
      <c r="G2" s="7">
        <v>4</v>
      </c>
      <c r="H2" s="7"/>
      <c r="I2" s="7"/>
      <c r="J2" s="7"/>
      <c r="K2" s="7"/>
      <c r="L2" s="7"/>
      <c r="M2" s="7"/>
      <c r="N2" s="7"/>
      <c r="O2" s="7"/>
      <c r="P2" s="7"/>
      <c r="Q2" s="13"/>
      <c r="R2" s="7"/>
      <c r="S2" s="9" t="s">
        <v>30</v>
      </c>
      <c r="T2" s="6" t="s">
        <v>33</v>
      </c>
      <c r="U2" s="6" t="s">
        <v>35</v>
      </c>
      <c r="V2" s="6" t="s">
        <v>73</v>
      </c>
    </row>
    <row r="3" spans="1:22" ht="18" customHeight="1" thickBot="1">
      <c r="A3" s="1">
        <v>2</v>
      </c>
      <c r="B3" s="6" t="s">
        <v>53</v>
      </c>
      <c r="C3" s="10" t="s">
        <v>10</v>
      </c>
      <c r="D3" s="8" t="s">
        <v>74</v>
      </c>
      <c r="E3" s="7">
        <v>4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3"/>
      <c r="R3" s="7"/>
      <c r="S3" s="9" t="s">
        <v>67</v>
      </c>
      <c r="T3" s="6" t="s">
        <v>34</v>
      </c>
      <c r="U3" s="6" t="s">
        <v>35</v>
      </c>
      <c r="V3" s="6" t="s">
        <v>79</v>
      </c>
    </row>
    <row r="4" spans="1:22" ht="18.75" thickBot="1">
      <c r="A4" s="1">
        <v>3</v>
      </c>
      <c r="B4" s="6" t="s">
        <v>54</v>
      </c>
      <c r="C4" s="10" t="s">
        <v>10</v>
      </c>
      <c r="D4" s="8" t="s">
        <v>56</v>
      </c>
      <c r="E4" s="7"/>
      <c r="F4" s="7"/>
      <c r="G4" s="7"/>
      <c r="H4" s="7">
        <v>20</v>
      </c>
      <c r="I4" s="7"/>
      <c r="J4" s="7"/>
      <c r="K4" s="7"/>
      <c r="L4" s="7"/>
      <c r="M4" s="7"/>
      <c r="N4" s="7"/>
      <c r="O4" s="7"/>
      <c r="P4" s="7"/>
      <c r="Q4" s="13"/>
      <c r="R4" s="7"/>
      <c r="S4" s="9" t="s">
        <v>30</v>
      </c>
      <c r="T4" s="6" t="s">
        <v>34</v>
      </c>
      <c r="U4" s="6" t="s">
        <v>36</v>
      </c>
      <c r="V4" s="6" t="s">
        <v>58</v>
      </c>
    </row>
    <row r="5" spans="1:22">
      <c r="A5" s="20">
        <v>4</v>
      </c>
      <c r="B5" s="21" t="s">
        <v>55</v>
      </c>
      <c r="C5" s="22" t="s">
        <v>10</v>
      </c>
      <c r="D5" s="23" t="s">
        <v>23</v>
      </c>
      <c r="E5" s="24"/>
      <c r="F5" s="24"/>
      <c r="G5" s="24"/>
      <c r="H5" s="24"/>
      <c r="I5" s="24"/>
      <c r="J5" s="24"/>
      <c r="K5" s="24"/>
      <c r="L5" s="24"/>
      <c r="M5" s="24">
        <v>1</v>
      </c>
      <c r="N5" s="24"/>
      <c r="O5" s="24"/>
      <c r="P5" s="24"/>
      <c r="Q5" s="25"/>
      <c r="R5" s="24"/>
      <c r="S5" s="26" t="s">
        <v>68</v>
      </c>
      <c r="T5" s="21" t="s">
        <v>34</v>
      </c>
      <c r="U5" s="21" t="s">
        <v>35</v>
      </c>
      <c r="V5" s="21"/>
    </row>
    <row r="6" spans="1:22">
      <c r="A6" s="27"/>
      <c r="B6" s="27"/>
      <c r="C6" s="27"/>
      <c r="D6" s="27"/>
      <c r="E6" s="28">
        <f t="shared" ref="E6:R6" si="0">SUM(E2:E5)</f>
        <v>4</v>
      </c>
      <c r="F6" s="28">
        <f t="shared" si="0"/>
        <v>0</v>
      </c>
      <c r="G6" s="28">
        <f t="shared" si="0"/>
        <v>4</v>
      </c>
      <c r="H6" s="28">
        <f t="shared" si="0"/>
        <v>20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1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7"/>
      <c r="T6" s="27"/>
      <c r="U6" s="27"/>
      <c r="V6" s="27"/>
    </row>
    <row r="7" spans="1:22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9" spans="1:22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22"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22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22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22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22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22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22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4:18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4:18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4:18" ht="32.25">
      <c r="D19" s="1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</sheetData>
  <autoFilter ref="A1:V6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1"/>
  <sheetViews>
    <sheetView rightToLeft="1" workbookViewId="0">
      <selection activeCell="B17" sqref="B17"/>
    </sheetView>
  </sheetViews>
  <sheetFormatPr defaultRowHeight="15"/>
  <cols>
    <col min="1" max="1" width="13.28515625" customWidth="1"/>
  </cols>
  <sheetData>
    <row r="1" spans="1:2">
      <c r="A1" t="s">
        <v>2</v>
      </c>
      <c r="B1">
        <v>98</v>
      </c>
    </row>
    <row r="2" spans="1:2">
      <c r="A2" t="s">
        <v>17</v>
      </c>
      <c r="B2">
        <v>11</v>
      </c>
    </row>
    <row r="3" spans="1:2">
      <c r="A3" t="s">
        <v>16</v>
      </c>
      <c r="B3">
        <v>5</v>
      </c>
    </row>
    <row r="4" spans="1:2">
      <c r="A4" t="s">
        <v>3</v>
      </c>
      <c r="B4">
        <v>34</v>
      </c>
    </row>
    <row r="5" spans="1:2">
      <c r="A5" t="s">
        <v>12</v>
      </c>
      <c r="B5">
        <v>10</v>
      </c>
    </row>
    <row r="6" spans="1:2">
      <c r="A6" t="s">
        <v>4</v>
      </c>
      <c r="B6">
        <v>12</v>
      </c>
    </row>
    <row r="7" spans="1:2">
      <c r="A7" t="s">
        <v>7</v>
      </c>
      <c r="B7">
        <v>13</v>
      </c>
    </row>
    <row r="8" spans="1:2">
      <c r="A8" t="s">
        <v>49</v>
      </c>
      <c r="B8">
        <v>5</v>
      </c>
    </row>
    <row r="9" spans="1:2">
      <c r="A9" t="s">
        <v>9</v>
      </c>
      <c r="B9">
        <v>11</v>
      </c>
    </row>
    <row r="10" spans="1:2">
      <c r="A10" t="s">
        <v>50</v>
      </c>
      <c r="B10">
        <v>11</v>
      </c>
    </row>
    <row r="11" spans="1:2">
      <c r="A11" t="s">
        <v>6</v>
      </c>
      <c r="B11">
        <v>43</v>
      </c>
    </row>
    <row r="12" spans="1:2">
      <c r="A12" t="s">
        <v>5</v>
      </c>
      <c r="B12">
        <v>13</v>
      </c>
    </row>
    <row r="13" spans="1:2">
      <c r="A13" t="s">
        <v>52</v>
      </c>
      <c r="B13">
        <v>4</v>
      </c>
    </row>
    <row r="14" spans="1:2">
      <c r="A14" t="s">
        <v>8</v>
      </c>
      <c r="B14">
        <v>9</v>
      </c>
    </row>
    <row r="15" spans="1:2">
      <c r="A15" t="s">
        <v>13</v>
      </c>
      <c r="B15">
        <v>13</v>
      </c>
    </row>
    <row r="16" spans="1:2">
      <c r="A16" t="s">
        <v>11</v>
      </c>
      <c r="B16">
        <v>8</v>
      </c>
    </row>
    <row r="17" spans="1:2">
      <c r="A17" t="s">
        <v>10</v>
      </c>
      <c r="B17">
        <v>29</v>
      </c>
    </row>
    <row r="18" spans="1:2">
      <c r="A18" t="s">
        <v>51</v>
      </c>
      <c r="B18">
        <v>12</v>
      </c>
    </row>
    <row r="19" spans="1:2">
      <c r="A19" t="s">
        <v>15</v>
      </c>
      <c r="B19">
        <v>27</v>
      </c>
    </row>
    <row r="20" spans="1:2">
      <c r="A20" t="s">
        <v>14</v>
      </c>
      <c r="B20">
        <v>14</v>
      </c>
    </row>
    <row r="21" spans="1:2">
      <c r="A21" t="s">
        <v>18</v>
      </c>
      <c r="B21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N.A</cp:lastModifiedBy>
  <cp:lastPrinted>2024-01-29T08:00:39Z</cp:lastPrinted>
  <dcterms:created xsi:type="dcterms:W3CDTF">2023-11-17T09:51:56Z</dcterms:created>
  <dcterms:modified xsi:type="dcterms:W3CDTF">2024-02-07T13:12:35Z</dcterms:modified>
</cp:coreProperties>
</file>